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Useful Documents\"/>
    </mc:Choice>
  </mc:AlternateContent>
  <xr:revisionPtr revIDLastSave="0" documentId="13_ncr:1_{556CBE66-AFCB-4DE1-9038-EA6D5D28EB82}" xr6:coauthVersionLast="47" xr6:coauthVersionMax="47" xr10:uidLastSave="{00000000-0000-0000-0000-000000000000}"/>
  <bookViews>
    <workbookView xWindow="-120" yWindow="-120" windowWidth="29040" windowHeight="15720" xr2:uid="{F31E38CE-B78D-44BB-BA86-6DE43011D0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E17" i="1"/>
  <c r="E4" i="1"/>
  <c r="E5" i="1"/>
  <c r="E6" i="1"/>
  <c r="E7" i="1"/>
  <c r="E8" i="1"/>
  <c r="E9" i="1"/>
  <c r="E11" i="1"/>
  <c r="E12" i="1"/>
  <c r="E13" i="1"/>
  <c r="E15" i="1"/>
  <c r="E3" i="1"/>
  <c r="D17" i="1"/>
  <c r="C17" i="1"/>
</calcChain>
</file>

<file path=xl/sharedStrings.xml><?xml version="1.0" encoding="utf-8"?>
<sst xmlns="http://schemas.openxmlformats.org/spreadsheetml/2006/main" count="24" uniqueCount="23">
  <si>
    <t>Tara Bamford</t>
  </si>
  <si>
    <t>Solar Array</t>
  </si>
  <si>
    <t>E Poll Books</t>
  </si>
  <si>
    <t>Solar Outdoor Lights</t>
  </si>
  <si>
    <t>Composting Bins</t>
  </si>
  <si>
    <t xml:space="preserve">Remaining Balance </t>
  </si>
  <si>
    <t xml:space="preserve">ARPA Funds Awarded </t>
  </si>
  <si>
    <t>Funds Allocated</t>
  </si>
  <si>
    <t>Rec Infrastructure Projects</t>
  </si>
  <si>
    <t>New Fire Truck</t>
  </si>
  <si>
    <t xml:space="preserve">Side Walk Proffesion Fees </t>
  </si>
  <si>
    <t xml:space="preserve">Voting Booths </t>
  </si>
  <si>
    <t xml:space="preserve">Solar Speed Signs </t>
  </si>
  <si>
    <t xml:space="preserve">Pool Repair </t>
  </si>
  <si>
    <t>Parking</t>
  </si>
  <si>
    <t xml:space="preserve">Cemetary </t>
  </si>
  <si>
    <t>Spent</t>
  </si>
  <si>
    <t>Total</t>
  </si>
  <si>
    <t xml:space="preserve">1300 not showing up under 15 acct yet but will be moved </t>
  </si>
  <si>
    <t xml:space="preserve">3800 not showing up under 15 acct yet but will be moved </t>
  </si>
  <si>
    <t xml:space="preserve">NCC 10% Traffic Calmng </t>
  </si>
  <si>
    <t xml:space="preserve">Blance after project completed </t>
  </si>
  <si>
    <t>Balance remaing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</si>
</sst>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Border="1" applyAlignment="1">
      <alignment horizontal="left" vertical="top"/>
    </xf>
    <xf numFmtId="44" fontId="0" fillId="0" borderId="1" xfId="1" applyFont="1" applyBorder="1" applyAlignment="1">
      <alignment horizontal="left" vertical="top"/>
    </xf>
    <xf numFmtId="44" fontId="0" fillId="0" borderId="0" xfId="0" applyNumberFormat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2" fillId="0" borderId="0" xfId="0" applyFont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horizontal="left" vertical="top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44" fontId="0" fillId="0" borderId="0" xfId="0" applyNumberFormat="1"/>
    <xf numFmtId="44" fontId="0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92D4-F3B0-499C-AB50-EC869FE15FFB}">
  <sheetPr>
    <pageSetUpPr fitToPage="1"/>
  </sheetPr>
  <dimension ref="A1:F25"/>
  <sheetViews>
    <sheetView tabSelected="1" topLeftCell="B1" workbookViewId="0">
      <selection activeCell="C27" sqref="C27"/>
    </sheetView>
  </sheetViews>
  <sheetFormatPr defaultRowHeight="15" x14ac:dyDescent="0.25"/>
  <cols>
    <col min="1" max="1" width="21.5703125" hidden="1" customWidth="1"/>
    <col min="2" max="2" width="29" customWidth="1"/>
    <col min="3" max="3" width="20.7109375" customWidth="1"/>
    <col min="4" max="4" width="14.42578125" customWidth="1"/>
    <col min="5" max="5" width="16.42578125" customWidth="1"/>
    <col min="6" max="6" width="11.5703125" bestFit="1" customWidth="1"/>
  </cols>
  <sheetData>
    <row r="1" spans="2:6" x14ac:dyDescent="0.25">
      <c r="B1" s="1" t="s">
        <v>6</v>
      </c>
      <c r="C1" s="4">
        <v>269471</v>
      </c>
    </row>
    <row r="2" spans="2:6" x14ac:dyDescent="0.25">
      <c r="B2" s="14"/>
      <c r="C2" s="15" t="s">
        <v>7</v>
      </c>
      <c r="D2" s="16" t="s">
        <v>16</v>
      </c>
      <c r="E2" s="14" t="s">
        <v>22</v>
      </c>
    </row>
    <row r="3" spans="2:6" x14ac:dyDescent="0.25">
      <c r="B3" s="2" t="s">
        <v>0</v>
      </c>
      <c r="C3" s="5">
        <v>9945</v>
      </c>
      <c r="D3" s="10">
        <v>8475</v>
      </c>
      <c r="E3" s="11">
        <f>C3-D3</f>
        <v>1470</v>
      </c>
    </row>
    <row r="4" spans="2:6" x14ac:dyDescent="0.25">
      <c r="B4" s="2" t="s">
        <v>1</v>
      </c>
      <c r="C4" s="7">
        <v>60000</v>
      </c>
      <c r="D4" s="10">
        <v>60000</v>
      </c>
      <c r="E4" s="11">
        <f t="shared" ref="E4:E16" si="0">C4-D4</f>
        <v>0</v>
      </c>
    </row>
    <row r="5" spans="2:6" x14ac:dyDescent="0.25">
      <c r="B5" s="2" t="s">
        <v>2</v>
      </c>
      <c r="C5" s="7">
        <v>6475</v>
      </c>
      <c r="D5" s="10">
        <v>6475</v>
      </c>
      <c r="E5" s="11">
        <f t="shared" si="0"/>
        <v>0</v>
      </c>
    </row>
    <row r="6" spans="2:6" x14ac:dyDescent="0.25">
      <c r="B6" s="2" t="s">
        <v>3</v>
      </c>
      <c r="C6" s="7">
        <v>964.47</v>
      </c>
      <c r="D6" s="10">
        <v>964.47</v>
      </c>
      <c r="E6" s="11">
        <f t="shared" si="0"/>
        <v>0</v>
      </c>
    </row>
    <row r="7" spans="2:6" x14ac:dyDescent="0.25">
      <c r="B7" s="2" t="s">
        <v>4</v>
      </c>
      <c r="C7" s="7">
        <v>1410</v>
      </c>
      <c r="D7" s="10">
        <v>1410</v>
      </c>
      <c r="E7" s="11">
        <f t="shared" si="0"/>
        <v>0</v>
      </c>
    </row>
    <row r="8" spans="2:6" x14ac:dyDescent="0.25">
      <c r="B8" s="2" t="s">
        <v>13</v>
      </c>
      <c r="C8" s="10">
        <v>56000</v>
      </c>
      <c r="D8" s="10">
        <v>56000</v>
      </c>
      <c r="E8" s="11">
        <f t="shared" si="0"/>
        <v>0</v>
      </c>
    </row>
    <row r="9" spans="2:6" x14ac:dyDescent="0.25">
      <c r="B9" s="2" t="s">
        <v>14</v>
      </c>
      <c r="C9" s="10">
        <v>15000</v>
      </c>
      <c r="D9" s="18">
        <v>15000</v>
      </c>
      <c r="E9" s="11">
        <f t="shared" si="0"/>
        <v>0</v>
      </c>
    </row>
    <row r="10" spans="2:6" x14ac:dyDescent="0.25">
      <c r="B10" s="2" t="s">
        <v>9</v>
      </c>
      <c r="C10" s="10">
        <v>10000</v>
      </c>
      <c r="D10" s="18"/>
      <c r="E10" s="10"/>
    </row>
    <row r="11" spans="2:6" x14ac:dyDescent="0.25">
      <c r="B11" s="2" t="s">
        <v>10</v>
      </c>
      <c r="C11" s="10">
        <v>7500</v>
      </c>
      <c r="D11" s="18">
        <v>7500</v>
      </c>
      <c r="E11" s="11">
        <f t="shared" si="0"/>
        <v>0</v>
      </c>
    </row>
    <row r="12" spans="2:6" x14ac:dyDescent="0.25">
      <c r="B12" s="2" t="s">
        <v>11</v>
      </c>
      <c r="C12" s="10">
        <v>7000</v>
      </c>
      <c r="D12" s="10">
        <v>6465.67</v>
      </c>
      <c r="E12" s="11">
        <f t="shared" si="0"/>
        <v>534.32999999999993</v>
      </c>
      <c r="F12" s="17"/>
    </row>
    <row r="13" spans="2:6" x14ac:dyDescent="0.25">
      <c r="B13" s="2" t="s">
        <v>12</v>
      </c>
      <c r="C13" s="10">
        <v>20000</v>
      </c>
      <c r="D13" s="10">
        <v>14475.88</v>
      </c>
      <c r="E13" s="11">
        <f t="shared" si="0"/>
        <v>5524.1200000000008</v>
      </c>
      <c r="F13" s="17"/>
    </row>
    <row r="14" spans="2:6" x14ac:dyDescent="0.25">
      <c r="B14" s="2" t="s">
        <v>8</v>
      </c>
      <c r="C14" s="10">
        <v>30000</v>
      </c>
      <c r="D14" s="10">
        <v>14927.85</v>
      </c>
      <c r="E14" s="11"/>
      <c r="F14" t="s">
        <v>18</v>
      </c>
    </row>
    <row r="15" spans="2:6" x14ac:dyDescent="0.25">
      <c r="B15" s="2" t="s">
        <v>15</v>
      </c>
      <c r="C15" s="10">
        <v>10000</v>
      </c>
      <c r="D15" s="10">
        <v>9600</v>
      </c>
      <c r="E15" s="11">
        <f t="shared" si="0"/>
        <v>400</v>
      </c>
      <c r="F15" t="s">
        <v>19</v>
      </c>
    </row>
    <row r="16" spans="2:6" x14ac:dyDescent="0.25">
      <c r="B16" s="2" t="s">
        <v>20</v>
      </c>
      <c r="C16" s="10">
        <v>1500</v>
      </c>
      <c r="D16" s="10"/>
      <c r="E16" s="11"/>
    </row>
    <row r="17" spans="2:5" x14ac:dyDescent="0.25">
      <c r="B17" s="2" t="s">
        <v>17</v>
      </c>
      <c r="C17" s="8">
        <f>SUM(C3:C16)</f>
        <v>235794.47</v>
      </c>
      <c r="D17" s="8">
        <f>SUM(D3:D16)</f>
        <v>201293.87000000002</v>
      </c>
      <c r="E17" s="11">
        <f>SUM(E3:E16)</f>
        <v>7928.4500000000007</v>
      </c>
    </row>
    <row r="18" spans="2:5" x14ac:dyDescent="0.25">
      <c r="B18" s="12"/>
      <c r="C18" s="13"/>
    </row>
    <row r="19" spans="2:5" x14ac:dyDescent="0.25">
      <c r="B19" s="12"/>
      <c r="C19" s="13"/>
    </row>
    <row r="20" spans="2:5" x14ac:dyDescent="0.25">
      <c r="B20" s="2" t="s">
        <v>5</v>
      </c>
      <c r="C20" s="8">
        <f>C1-C17</f>
        <v>33676.53</v>
      </c>
    </row>
    <row r="21" spans="2:5" x14ac:dyDescent="0.25">
      <c r="B21" s="2" t="s">
        <v>21</v>
      </c>
      <c r="C21" s="8">
        <f>E17</f>
        <v>7928.4500000000007</v>
      </c>
    </row>
    <row r="22" spans="2:5" x14ac:dyDescent="0.25">
      <c r="B22" s="2" t="s">
        <v>17</v>
      </c>
      <c r="C22" s="8">
        <f>SUM(C20:C21)</f>
        <v>41604.979999999996</v>
      </c>
    </row>
    <row r="23" spans="2:5" x14ac:dyDescent="0.25">
      <c r="B23" s="3"/>
      <c r="C23" s="6"/>
    </row>
    <row r="24" spans="2:5" x14ac:dyDescent="0.25">
      <c r="C24" s="6"/>
    </row>
    <row r="25" spans="2:5" x14ac:dyDescent="0.25">
      <c r="C25" s="9"/>
      <c r="D25" s="9"/>
      <c r="E25" s="9"/>
    </row>
  </sheetData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Moritz</dc:creator>
  <cp:lastModifiedBy>Mary Moritz</cp:lastModifiedBy>
  <cp:lastPrinted>2023-10-16T19:28:37Z</cp:lastPrinted>
  <dcterms:created xsi:type="dcterms:W3CDTF">2023-05-22T18:24:53Z</dcterms:created>
  <dcterms:modified xsi:type="dcterms:W3CDTF">2024-01-04T15:07:22Z</dcterms:modified>
</cp:coreProperties>
</file>